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2015" windowHeight="10170" activeTab="0"/>
  </bookViews>
  <sheets>
    <sheet name="Финанс. ДЦП из горбюджета 2014" sheetId="1" r:id="rId1"/>
  </sheets>
  <definedNames>
    <definedName name="_GoBack" localSheetId="0">'Финанс. ДЦП из горбюджета 2014'!#REF!</definedName>
    <definedName name="_xlnm.Print_Area" localSheetId="0">'Финанс. ДЦП из горбюджета 2014'!$A$1:$I$28</definedName>
  </definedNames>
  <calcPr fullCalcOnLoad="1"/>
</workbook>
</file>

<file path=xl/sharedStrings.xml><?xml version="1.0" encoding="utf-8"?>
<sst xmlns="http://schemas.openxmlformats.org/spreadsheetml/2006/main" count="128" uniqueCount="73">
  <si>
    <t>Наименование мероприятия</t>
  </si>
  <si>
    <t>Исполнитель мероприятия</t>
  </si>
  <si>
    <t>плановый</t>
  </si>
  <si>
    <t>фактический</t>
  </si>
  <si>
    <t>Результаты реализации мероприятий (что сделано в рамках реализации мероприятия)</t>
  </si>
  <si>
    <t>Финансирование, тыс. руб.</t>
  </si>
  <si>
    <t>Предусмотрено на год</t>
  </si>
  <si>
    <t>фактическое финансирование (кассовое исполнение)</t>
  </si>
  <si>
    <t>Уровень финансирования, %</t>
  </si>
  <si>
    <t>Расходы за отчетный период</t>
  </si>
  <si>
    <t xml:space="preserve">Проблемы, возникшие в ходе реализации мероприятия </t>
  </si>
  <si>
    <t>Срок реализации</t>
  </si>
  <si>
    <t>Сведения о мероприятиях, выполненных и не выполненных в установленные сроки</t>
  </si>
  <si>
    <t>нет</t>
  </si>
  <si>
    <t>Осуществлять своевременную корректировку действующих и вновь принимаемых целевых программ МО "Город   Псков",   предусматривающих профилактику    правонарушений, с учетом действующего законодательства и настоящей программы</t>
  </si>
  <si>
    <t>УМВД РФ по городу Пскову( по согласованию)</t>
  </si>
  <si>
    <t>2009-2014</t>
  </si>
  <si>
    <t>В муниципальную программу «Профилактика преступлений и иных правонарушений в муници-пальном образовании «Город Псков» на 2009 - 2014 годы» внесено  изменение по финансированию меро-приятий Программы в 2014 году за счет бюджета города Пскова приведено к сумме 2550,0 тыс. руб.</t>
  </si>
  <si>
    <t>Разработать адаптационные курсы по выбору «Введение в профессию» в рамках предпрофильной подготовки в общеобразовательных учреждениях г.Пскова: расширение спектра адаптационных курсов по выбору «Введение в профессию» и их интеграция с учреждениями профессионального образования. Формирование единого информационного поля обучающихся для их дальнейшего профессионального самоопределения (обновление образовательной карты г. Пскова). Комплектование ресурсной базы для профессионального самоопределения обучающихся муниципальных образовательных учреждений (приобретение профессиональных комплектов тестов для обучающихся МОУ и материалов для медиатеки по профориентации)</t>
  </si>
  <si>
    <t>Управление образования Администрации Города Пскова</t>
  </si>
  <si>
    <t xml:space="preserve">Продолжить работу по профориентации и обучению трудовым профессиям выпускников  Псковской общеобразовательной школы-интерната </t>
  </si>
  <si>
    <t xml:space="preserve">Осуществлять контроль по обеспечению жильем выпускников    интернатных учреждений и детских домов </t>
  </si>
  <si>
    <t xml:space="preserve">Управление образования Администрации города </t>
  </si>
  <si>
    <t>Организовано обучение  по  элективным курсам «Как выбрать профессию», День карьеры и другие мероприятия направленные на знакомство с профессиями.</t>
  </si>
  <si>
    <t>Управление по учету и распределению жилой площади Администрации города Пскова</t>
  </si>
  <si>
    <t xml:space="preserve">По состоянию на 01.07.2014 года лицам из числа детей сирот и детям, оставшихся без попечения родителей, жилые помещения не приобретались. За 1 полугодие 2014 года было объявлено 43 аукциона, но признаны несостоявшимися, повторное проведение аукционов запланировано в июле-августе 2014 года.  </t>
  </si>
  <si>
    <t xml:space="preserve">Провести мероприятия по профилактике и предупреждению  правонарушений в организациях и учреждениях всех форм собственности с использованием технических средств охраны (тревожные кнопки, химические ловушки и т.д.)                     </t>
  </si>
  <si>
    <t>УМВД РФ по городу Пскову (по согласованию)</t>
  </si>
  <si>
    <t>В течение 6 месяцев 2014 года принято под охрану подразделений ОВО УМВД России по городу Пскову 48 объектов, 37 квартир и 15 мест хранения личного имущества граждан оборудованных техническими средствами охраны. По состоянию на 01.07.2014 охраняется 851 объект, 804 квартир, 155 мест хранения личного имущества граждан. За отчетный период сотрудниками вневедомственной охраны  за административные правонарушения задержан 2464 человек, из них с охраняемых объектов 417 человек. Краж из охраняемых объектов и квартир не допущено</t>
  </si>
  <si>
    <t>Организация и материально-техническое обеспечение деятельности добровольных народных дружин</t>
  </si>
  <si>
    <t>2012-2014</t>
  </si>
  <si>
    <t>Комитет по делам ГО и ЧС</t>
  </si>
  <si>
    <t xml:space="preserve">Продолжила  работу муниципальная сеть по пред профильной  подготовке.
Расширен спектр курсов по выбору: «Введение в специальность. Биология и медицинская генетика», «Основы менеджмента и маркетинга», «Профессия. Мой выбор», «Профессиональное самоопределение», «Я и моя профессия». Курсы на базе Псковского политехнического колледжа: «Садово-парковое и ландшафтное строительство», «Экономика вокруг нас», «Секреты успешной торговли», «Поиграем в ресторан» «Сладкий художник».
 Проведены: День профессии; День карьеры; неделя предпринимательства Обучающие ОУ приняли участие в Днях открытых дверей.
</t>
  </si>
  <si>
    <t xml:space="preserve">В ходе выполнения мероприятия по состоянию на 01.07.2014 года: 1. Созданы: - городской штаб ДНД
- 4 добровольных народных дружины: «Завеличье»,  «Центр», «Запсковье», и дружина по безопасности дорожного движения. 2. Выплачено денежное поощрение членам добровольных народных дружин: за  декабрь - 178,5 тыс. руб.; • за январь – 168,0 тыс. руб.;
• за февраль – 201,0 тыс. руб.; • за март – 212,5 тыс.руб.;• за апрель – 233,0 тыс. руб.; • за май – 172,0 тыс. руб.    Осуществляется регулярное патрули- рование добровольными народными дружинами на территории города. За время действия ДНД за 6 месяцев 2014 года осуществлено 189 выходов членов ДНД;  учавствовало членов ДНД- 2040; принимали участие в охране обще-ственного порядка при проведении ме-роприятий с массовым пребыванием лю-дей - 7; участвовали в оперативно-    профилактических мероприятиях про-водимых УМВД России по городу Пско-ву- 42 раза;  участвовали в пресечении адм. правонарушений, составлено адм. протоколов – 156; вызывались наряды полиции на место правонарушений - 79; вызывалась "скорая помощь" для оказа-ния помощи лицам в сильном алког. опьянении или при несчастных случаях; предупреждено о недопустимости совершения правонарушений – 2277 граждан; проведено профилактических бесед – 1830, в том числе с несовершеннолетними – 398.
</t>
  </si>
  <si>
    <t>Реализация в течение года</t>
  </si>
  <si>
    <t>Создать общественную комиссию из числа педагогов, психологов, представителей общественности, сотрудников правоохранительных органов по обобщению и распространению наиболее эффективного опыта ОУ по профилактике правонарушений: -изучение и обобщение эффективного опыта муниципальных обще-образовательных учреждений по профилактике правонарушений среди детей и подростков; -издание методического пособия из опыта ра-боты муниципальных учреждений по профилактике правонарушений</t>
  </si>
  <si>
    <t>Управление образования Администрации города Пскова</t>
  </si>
  <si>
    <t xml:space="preserve">Общественные комиссии  созданы и продолжают работать на базе муниципальных общеобразовательных учреждений. </t>
  </si>
  <si>
    <t>Провести мероприятия по профилактике правонарушений, совершаемых несовер-шеннолетними, возродить институт юных помощников полиции, юных нспекторов безопасности дорожного движения, секций и кружков по изучению уголовного и адми-нистративного  законодательства, Правил дорожного движения,  провести конкурсы, викторины, изготовить наглядную агитацию профилактического характера</t>
  </si>
  <si>
    <t>Реализация во 2 полугодии 2014 года</t>
  </si>
  <si>
    <t>Провести профилакти-ческие мероприятия по месту жительства  и ра-боты в отношении  лиц, освободившихся  из мест лишения свободы и прибывших в город Псков на постоянное место жительства, с со-зданием единого авто-матизированного банка данных</t>
  </si>
  <si>
    <t>УМВД РФ по городу Пскову</t>
  </si>
  <si>
    <t xml:space="preserve">Проведены мероприятия: - городской конкурс «Безопасное колесо – 2014» (команды из 23 общеобр. учреждений);
Городской творческий конкурс «ПДД от «А» до «Я» знает вся моя семья» среди воспитанников дошкольных образовательных учреждений и их родителей (24 семейные  команды), 
- оздоровительный лагерь «Юный спецназовец» с дневным пребыванием обучающихся, стоящих на профилакти-ческом учете Проведены все мероприятия в соответствии совместного плана работы Управления образования и ОГИБДД.
Проведены конкурсы и викторины.                                                                        
</t>
  </si>
  <si>
    <t xml:space="preserve">В настоящее время в УМВД России по городу Пскову на учетах состоит 1310 (АППГ - 1523) лица, из них: - ранее судимых, формально подпадающих под действие административного надзора – 84 (АППГ – 101);
- в отношении которых установлен административный надзор – 89 (АППГ – 46);- лиц, больных алкоголизмом, состоящих на учете в мед. организации и предста-вляющих опасность для окружающих – 25 (АППГ – 36);
- лиц, больных наркоманией, состоящих на учете в мед. организации и представляющих опасность для окру-жающих – 30 (АППГ – 162);  - лиц, которым назначено административное наказание за незаконный оборот наркотических средств, психотропных веществ или их аналогов, а так же их потребление без назначения врача – 49; - лиц, совершивших правонарушения в сфере семейно-бытовых отношений и представляющих опасность для окружающих – 46 (АППГ – 62);  - лиц, совершивших административные  правонарушения против порядка управления и (или) административных правонарушений, посягающие на общественный порядок и общественную безопасность при прове-дении массовых мероприятий – 0; - входящих в неформальные молодежные объединения противопра-вной направленности, совершивших административ-ные правонарушения – 0; - условно – досрочно осво-божденных, в отношении которых судом установлены ограничения и обязанности – 106 (АППГ – 156); 
- осужденных, которым назначено наказание, не свя-занное с лишением свободы, или наказание в виде лишения свободы условно – 406 (АППГ – 392). 
За 6 месяцев 2014 года при-влечено к административ-ной ответственности, за неисполнения ограничений суда лицами, состоящими под административным надзором – 28 лиц, на которых составлено по ст. 19.24 КоАП РФ - 73 протокола об административных пра-вонарушениях (АППГ - 30), направлено 3 ходатайство в Городской суд для отмены условно-досрочного освобождения (АППГ – 5). В течение 1-го полугодия 2014 года в рамках проводимых профилактических операций было проверено 456 лиц, состоящих на профилактических учетах в ОВД и УИИ, а также было проверено 496 владельцев оружия. Составлено 412 протоколов об административном правонарушении по ст. 20.11 КоАП РФ, изъято 46 единиц оружия, осуществлено 22 проверки условий хранения оружия в организациях, имеющих КХО.
</t>
  </si>
  <si>
    <t>Приобретение оборудования для создания единого автоматизированного банка данных в отношении лиц, освободившихся из мест лишения свободы и прибывших в город Псков на постоянное место жительства</t>
  </si>
  <si>
    <t>Комитет по управлению муниципальным имуществом города Пскова</t>
  </si>
  <si>
    <t>Отсутствие финансирования</t>
  </si>
  <si>
    <t>-</t>
  </si>
  <si>
    <t>Установка систем видеонаблюдения в строительных организациях, кафе, ресторанах, барах и клубах города</t>
  </si>
  <si>
    <t>Юридические лица, УМВД РФ по городу Пскову</t>
  </si>
  <si>
    <t>Установка систем видеонаблюдения на иных объектах производилась за счет средств собственников объектов.</t>
  </si>
  <si>
    <t>Обеспечить общественный порядок и безопасность граждан в  местах массового пребывания граждан с помощью оборудования  стационарными постами милиции, увеличения количества передвижных пунктов милиции,  служебного автотранспорта УМВД России  по г. Пскову</t>
  </si>
  <si>
    <t>В городе Пскове имеется 9 стационарных пунктов полиции и 2 передвижных пункта полиции, для осуществления патрулирования улиц города используется 57 автомобилей и 13 мотоциклов.</t>
  </si>
  <si>
    <t>Приобретение в собственность муниципального образования «Город Псков» и установка в целях применения единых информационных систем и систем мониторинга, комплексных технологий обеспечения общественного порядка и безопасности граждан на оживленных улицах, транспортных развязках, пожарной безопасности, охраны всех форм собственности, жилищного фонда, систем жизнеобеспечения и окружающей среды, профилактики терроризма и экстремизма, а также минимизации и ликвидации последствий проявлений терроризма и экстремизма, своевременного реагирования, предупреждения, документирования правонарушений и преступлений, средств видеонаблюдения, а также технических систем управления нарядами полиции и привлеченными силами, задействованными для охраны правопорядка (с последующей передачей для использования по назначению УМВД России по городу Пскову)</t>
  </si>
  <si>
    <t>В настоящее время УМВД РФ по городу Пскову продолжает работы по наладке установленных средств видеонаблюдения на оживленных улицах города и транспортных развязках при въезде в город Псков</t>
  </si>
  <si>
    <t xml:space="preserve">Информировать граждан о способах  и средствах правомерной защиты от преступных и  иных посягательств путем проведения соответствующей разъяснительной работы в средствах массовой информации                 </t>
  </si>
  <si>
    <t>Отдел по информационно-аналитической работе и связям со средствами массовой информации ПГД, УМВД РФ по городу Пскову</t>
  </si>
  <si>
    <t>2011-2014</t>
  </si>
  <si>
    <t xml:space="preserve">За 6 месяцев 2014 года на постоянной основе распространялись памятки (лис-товки) о порядке действий при соверше-нии в отношении населения правонару-шений, такие как:  - по предотвращению хищений из дачных домов; - по предотвращению угонов автотранспор-тных средств; - по предотвращению краж велосипедов и мототранспорта; - по предотвращению краж мобильных теле-фонов; - по предотвращению из квартир и помещений; - по предотвращению из ав-томобилей; - общая памятка по предуп-реждению и пресечению ряда правона-рушений; - памятка населению по предо-твращению терактов.В средствах мас-совой информации г. Пскова  сотруд-никами ПДН УМВД России по городу Пскову размещено 10 материалов по проблемам подростковой преступности, наркомании и токсикомании  среди  моло-дежи, в том числе 5 на телевидении, в печати - 1, в сети интернет – 4 (на сайте  УМВД России по ПО), в том числе по проблемам наркомании – 3, проведено 70 беседы среди несовершеннолетних по профилактике наркомании, токсикомании и алкоголизма. За полгода 2014 года в СМИ подготовлен 208 материал по безо-пасности дорожного движения, из них на радио - 90, на телевидении - 35, в печати – 2, интернет – 81 (на сайтах «Псковского агентства информации» (ПАИ), «Псковской ленты новостей» (ПЛН),  УМВД России по ПО). Журналисты привлекались к участию в еженедельных профилактических мероприятиях, проводимых силами сотрудников ГИБДД, направленных на выявление и предотвращение нарушений ПДД пешеходами  и водителями, а также на профилактику краж и угонов автотранспорта. В целях повышения правового сознания и предупреждения опасного поведения участников дорожного движения, информация о ДТП с пострадавшими незамедлительно направляется на телевизионные каналы «ГТРК «Вести-Псков» и «Телеком».  </t>
  </si>
  <si>
    <t>Принимать участие в подготовке проектов нормативных актов, связанных с обеспечением правопорядка</t>
  </si>
  <si>
    <t>В апреле 2014 года сотрудники УМВД России по городу Пскову включены в рабочую группу при Администрации Псковской области и в период апрель – июнь 2014 года с целью реализации положений Федерального закона от 02.04.2014 № 44-ФЗ и реорганизации деятельности добровольных народных дружинах города Пскова осуществляли работу по формированию и подготовке изменений в Закон Псковской области № 799-ОЗ «Об участии граждан Российской Федерации в охране общественного порядка.</t>
  </si>
  <si>
    <t xml:space="preserve">Провести мероприятия по профилактике и пресечению угонов  автотранспорта, целевые рейды     по проверке авто-транспорта  на  дорогах  города, авто-салонов, ремонтных мастерских на пред-мет обнаружения похищенного авто-транспорта (с приобретением спец. изде-лия для розыска похищенного транспорта)             </t>
  </si>
  <si>
    <t xml:space="preserve">В текущем году на территории обслуживания  проведено 15 профилактических мероприятий по контролю за соблюдением водителями правил дорожного движения. </t>
  </si>
  <si>
    <t xml:space="preserve">Совершенствовать работу по взаимодействию органов и  учреждений системы профилактики  безнадзорности и правонарушений несовершеннолетних </t>
  </si>
  <si>
    <t>Отдел Администрации города Пскова "Комиссия по делам несовершеннолетних и защите их прав"</t>
  </si>
  <si>
    <t>Отделом Администрации города Пскова "Комис-сия по делам несовершеннолетних и защите их прав" организована 1 смена военно-спортивного лагеря "Юный спецназовец" на базе ЦО "Подрос-ток" для детей "группы риска" совместно с ФСКН РФ Псковской области, УМВД РФ по городу Пскову, Управлением образования АГП. В меж-ведомственном банке неблагополучных семей комиссии состоит на учете  153 семей . Основная причина постановки на учет – злоупотребление спиртными напитками родителями. В 11 семьях  родители употребляют наркотические вещества. Для осуществления контроля в семьях, состоящих на учете, комиссия организовывала  проведение  межведомственных рейдов. За 6месяцев 2014 года проведено  34 рейда, обследовано  289 семей. В адрес органов опеки и попечительства направлено    21 информаций  о рассмотрении вопроса целе-сообразности лишения родительских прав. Для осуществления контроля в семьях, в которых про-живают несовершеннолетние, состоящие на учете в комиссии, проведено 5 межведомственных рей-да по посещению несовершеннолетних по месту жительства. Посещено 23 несовершеннолетних.  - С января 2014 года на территории города действует пилотный проект «Студенческое нас-тавничество». Подписано 3-х стороннее соглаше-ние: Комиссия по делам несовершеннолетних и защите их прав МО «Город Псков», ПсковГУ, «Центр психолого - педагогической реабилитации и коррекции» Управления образования города Пскова. Студенты наставники прошли обучение в Центре. С сентября 2014 года начнут проводить работу с несовершеннолетними, состоящими на учете в Комиссии по делам несовершеннолетних и защите их прав МО «Город Псков». - За 1 полу-годие  2014 года подготовлено и проведено 4 обу-чающих семинара для представителей органов и учреждений системы профилактики безнадзор-ности и правонарушений несовершеннолетних  по вопросам защиты прав несовершеннолетних и применению норм административного законода-тельства. В целях координации деятельности органов и учреждений городской системы профи-лактики безнадзорности и правонарушений несо-вершеннолетних Комиссия организовала и про-вела:  - С 15 февраля по 15 марта   межведомствен-ную операцию «Здоровое поколение»,  в которой принимали участие все органы и учреждений го-родской системы профилактики безнадзорности и правонарушений несовершеннолетних. Прове-дено более 40 мероприятий, направленных на про-филактику потребления психотропных веществ. - С 17 марта по 27 марта межведомственную опера-тивно-профилактическую операцию «Досуг – Студент». В рамках операции обследованы все общежития образовательных учреждений, распо-ложенных на территории МО «Город Псков». участие органов и учреждений городской системы профилактики безнадзорности и право-нарушений несовершеннолетних  в поведении Всероссийской антинаркотической акции «За здоровье и безопасность наших детей!» (с февра-ля 2014  по май 2014).- 15.04.2014 года  профилак-тическое мероприятие для несовершеннолетних, состоящих на учете в Комиссии  «Мы за здоро-вый образ жизни!» с приглашением специалистов ФСКН,  с просмотром и обсуждением фильма, антинаркотической направленности. На меро-приятии присутствовало 9 несовершенноле-тних .- С 15 мая по 01.10 2014 года на территории города проводится Всероссийская межве-домственная операция «Подросток». Комиссия по делам несовершеннолетних и защите их прав  г. Пскова разработала  городской план Межве-домственной операции «Подросток», который был утвержден постановлением комиссии. Для проведения мероприятий, предусмотренных планом межве-домственной профилактической операцией «Подросток»,  задействованы все органы и учреждения  – субъекты системы про-филактики правонарушений и преступлений несовер-шеннолетних.  - Круглый стол на тему: «Профи-лактика правонарушений несовершенно-летних и защита их прав и законных интересов» проведен  к Дню защиты детей.- 08.05.2014 года проведено Координационное заседание комиссии.</t>
  </si>
  <si>
    <t xml:space="preserve">Определить перечень организаций, учреждений, предприятий, где на основании договоров может быть использован труд осужденных к обязательным  работам, и основные виды обязательных работ, не требующих специальной квалификации  </t>
  </si>
  <si>
    <t>Управление Федеральной службы исполнения наказания по Псковской области, УМВД РФ по городу Пскову (по согласованию), Администрация города Пскова, ГУ "Центр занятости населения города Пскова" (по согласованию)</t>
  </si>
  <si>
    <t>Утверждено Постановление Администрации города Пскова от 28.01.2014 №106 "Об организации обязательных и исправительных работ в городе Пскове в 2014 год" (в ред. 17.06.2014). В соответствии с Постановлением труд осужденных к обязательным работам может использоваться в 41 чреждениях, осужденных к исправительным работам в 158 учреждениях.</t>
  </si>
  <si>
    <t xml:space="preserve">Организовать  проведение  совместных регулярных проверок по  выявлению  и пресечению незаконного предпринимательства,  уклонения от уплаты  налогов  в  сфере торговли, транспорта                          </t>
  </si>
  <si>
    <t xml:space="preserve">УМВД РФ по городу Пскову, Межрайонная ИФНС России №1, КСЭР и ПР Администрации города Пскова </t>
  </si>
  <si>
    <t>По состоянию на 01.07.2014 УМВД России по городу Пскову выявлено 8 административных правонарушений, предусмотренных ст. 14.1 КоАП РФ и 1 правонарушения, предусмотренных ст. 14.26 КоАП РФ</t>
  </si>
  <si>
    <t>Всего</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</si>
</sst>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FC19]d\ mmmm\ yyyy\ &quot;г.&quot;"/>
    <numFmt numFmtId="171" formatCode="0.0%"/>
    <numFmt numFmtId="172" formatCode="#,##0.00&quot;р.&quot;"/>
  </numFmts>
  <fonts count="45">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2"/>
      <name val="Arial"/>
      <family val="2"/>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26" fillId="31" borderId="8" applyNumberFormat="0" applyFont="0" applyAlignment="0" applyProtection="0"/>
    <xf numFmtId="9" fontId="26"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0" fontId="44" fillId="32" borderId="0" applyNumberFormat="0" applyBorder="0" applyAlignment="0" applyProtection="0"/>
  </cellStyleXfs>
  <cellXfs count="44">
    <xf numFmtId="0" fontId="0" fillId="0" borderId="0" xfId="0" applyAlignment="1">
      <alignment/>
    </xf>
    <xf numFmtId="0" fontId="5" fillId="0" borderId="0" xfId="0" applyFont="1" applyAlignment="1">
      <alignment/>
    </xf>
    <xf numFmtId="0" fontId="5" fillId="0" borderId="0" xfId="0" applyFont="1" applyFill="1" applyAlignment="1">
      <alignment/>
    </xf>
    <xf numFmtId="0" fontId="2" fillId="0" borderId="10"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Alignment="1">
      <alignment horizontal="center"/>
    </xf>
    <xf numFmtId="0" fontId="3"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0" xfId="0" applyFont="1" applyFill="1" applyBorder="1" applyAlignment="1">
      <alignment vertical="top" wrapText="1" shrinkToFit="1"/>
    </xf>
    <xf numFmtId="0" fontId="7" fillId="0" borderId="10" xfId="0" applyFont="1" applyFill="1" applyBorder="1" applyAlignment="1">
      <alignment horizontal="left" vertical="top" wrapText="1" readingOrder="1"/>
    </xf>
    <xf numFmtId="0" fontId="7" fillId="0" borderId="10" xfId="0" applyFont="1" applyFill="1" applyBorder="1" applyAlignment="1">
      <alignment horizontal="center" vertical="top" wrapText="1"/>
    </xf>
    <xf numFmtId="168" fontId="7" fillId="0" borderId="10" xfId="0" applyNumberFormat="1" applyFont="1" applyFill="1" applyBorder="1" applyAlignment="1">
      <alignment horizontal="center" vertical="top" wrapText="1"/>
    </xf>
    <xf numFmtId="168" fontId="7" fillId="0" borderId="10" xfId="0" applyNumberFormat="1" applyFont="1" applyFill="1" applyBorder="1" applyAlignment="1">
      <alignment horizontal="left" vertical="top" wrapText="1"/>
    </xf>
    <xf numFmtId="0" fontId="6" fillId="0" borderId="10" xfId="57" applyNumberFormat="1" applyFont="1" applyFill="1" applyBorder="1" applyAlignment="1">
      <alignment horizontal="center" vertical="top" wrapText="1"/>
    </xf>
    <xf numFmtId="0" fontId="3" fillId="0" borderId="10" xfId="57"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168" fontId="3" fillId="0" borderId="10" xfId="0" applyNumberFormat="1" applyFont="1" applyFill="1" applyBorder="1" applyAlignment="1">
      <alignment horizontal="center" vertical="top" wrapText="1"/>
    </xf>
    <xf numFmtId="0" fontId="5" fillId="0" borderId="10" xfId="0" applyFont="1" applyBorder="1" applyAlignment="1">
      <alignment/>
    </xf>
    <xf numFmtId="0" fontId="5" fillId="0" borderId="10" xfId="0" applyFont="1" applyBorder="1" applyAlignment="1">
      <alignment horizontal="center"/>
    </xf>
    <xf numFmtId="0" fontId="6" fillId="0" borderId="10" xfId="0" applyFont="1" applyBorder="1" applyAlignment="1">
      <alignment wrapText="1"/>
    </xf>
    <xf numFmtId="0" fontId="6" fillId="0" borderId="10" xfId="0" applyFont="1" applyBorder="1" applyAlignment="1">
      <alignment vertical="top" wrapText="1"/>
    </xf>
    <xf numFmtId="0" fontId="6" fillId="0" borderId="10" xfId="0" applyFont="1" applyFill="1" applyBorder="1" applyAlignment="1">
      <alignment horizontal="left" vertical="top" wrapText="1"/>
    </xf>
    <xf numFmtId="0" fontId="7" fillId="0" borderId="10" xfId="0" applyFont="1" applyBorder="1" applyAlignment="1">
      <alignment vertical="top" wrapText="1"/>
    </xf>
    <xf numFmtId="0" fontId="6" fillId="0" borderId="10" xfId="0" applyFont="1" applyBorder="1" applyAlignment="1">
      <alignment horizontal="center" vertical="top" wrapText="1"/>
    </xf>
    <xf numFmtId="0" fontId="6" fillId="0" borderId="10" xfId="0" applyFont="1" applyBorder="1" applyAlignment="1">
      <alignment horizontal="center" vertical="top"/>
    </xf>
    <xf numFmtId="0" fontId="6" fillId="0" borderId="10" xfId="0" applyFont="1" applyBorder="1" applyAlignment="1">
      <alignment horizontal="left" vertical="top" wrapText="1"/>
    </xf>
    <xf numFmtId="0" fontId="5" fillId="0" borderId="10" xfId="0" applyNumberFormat="1" applyFont="1" applyBorder="1" applyAlignment="1">
      <alignment horizontal="center"/>
    </xf>
    <xf numFmtId="168" fontId="5" fillId="0" borderId="10" xfId="0" applyNumberFormat="1" applyFont="1" applyBorder="1" applyAlignment="1">
      <alignment horizontal="center"/>
    </xf>
    <xf numFmtId="0" fontId="5" fillId="0" borderId="0" xfId="0" applyFont="1" applyBorder="1" applyAlignment="1">
      <alignment/>
    </xf>
    <xf numFmtId="0" fontId="5" fillId="0" borderId="0" xfId="0" applyFont="1" applyBorder="1" applyAlignment="1">
      <alignment horizontal="center"/>
    </xf>
    <xf numFmtId="0" fontId="2" fillId="0" borderId="10" xfId="0" applyFont="1" applyFill="1" applyBorder="1" applyAlignment="1">
      <alignment horizontal="center" vertical="center" wrapText="1"/>
    </xf>
    <xf numFmtId="0" fontId="2" fillId="0" borderId="10" xfId="0" applyFont="1" applyBorder="1" applyAlignment="1">
      <alignment horizontal="center"/>
    </xf>
    <xf numFmtId="0" fontId="4" fillId="0" borderId="0" xfId="0" applyFont="1" applyFill="1" applyBorder="1" applyAlignment="1">
      <alignment horizontal="center"/>
    </xf>
    <xf numFmtId="0" fontId="6" fillId="0" borderId="11" xfId="0" applyFont="1" applyBorder="1" applyAlignment="1">
      <alignment horizontal="center" vertical="top"/>
    </xf>
    <xf numFmtId="0" fontId="6" fillId="0" borderId="12" xfId="0" applyFont="1" applyBorder="1" applyAlignment="1">
      <alignment horizontal="center"/>
    </xf>
    <xf numFmtId="0" fontId="7" fillId="0" borderId="11" xfId="0" applyFont="1" applyBorder="1" applyAlignment="1">
      <alignment vertical="top" wrapText="1"/>
    </xf>
    <xf numFmtId="0" fontId="7" fillId="0" borderId="12" xfId="0" applyFont="1" applyBorder="1" applyAlignment="1">
      <alignment vertical="top" wrapText="1"/>
    </xf>
    <xf numFmtId="0" fontId="6" fillId="0" borderId="11" xfId="0" applyFont="1" applyBorder="1" applyAlignment="1">
      <alignment vertical="top" wrapText="1"/>
    </xf>
    <xf numFmtId="0" fontId="0" fillId="0" borderId="12" xfId="0" applyBorder="1" applyAlignment="1">
      <alignment/>
    </xf>
    <xf numFmtId="0" fontId="6" fillId="0" borderId="11" xfId="0" applyFont="1" applyBorder="1" applyAlignment="1">
      <alignment horizontal="center" vertical="top" wrapText="1"/>
    </xf>
    <xf numFmtId="0" fontId="0" fillId="0" borderId="13"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vertical="top" wrapText="1"/>
    </xf>
    <xf numFmtId="0" fontId="0" fillId="0" borderId="12" xfId="0"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9"/>
  <sheetViews>
    <sheetView tabSelected="1" view="pageBreakPreview" zoomScale="50" zoomScaleSheetLayoutView="50" workbookViewId="0" topLeftCell="A10">
      <selection activeCell="E23" sqref="E23:E25"/>
    </sheetView>
  </sheetViews>
  <sheetFormatPr defaultColWidth="9.140625" defaultRowHeight="12.75"/>
  <cols>
    <col min="1" max="1" width="46.421875" style="1" customWidth="1"/>
    <col min="2" max="2" width="16.57421875" style="5" customWidth="1"/>
    <col min="3" max="3" width="9.7109375" style="5" customWidth="1"/>
    <col min="4" max="4" width="9.8515625" style="5" customWidth="1"/>
    <col min="5" max="5" width="52.28125" style="1" customWidth="1"/>
    <col min="6" max="6" width="22.57421875" style="5" customWidth="1"/>
    <col min="7" max="7" width="12.57421875" style="5" customWidth="1"/>
    <col min="8" max="8" width="15.00390625" style="5" customWidth="1"/>
    <col min="9" max="9" width="15.140625" style="5" customWidth="1"/>
    <col min="10" max="10" width="0" style="1" hidden="1" customWidth="1"/>
    <col min="11" max="16384" width="9.140625" style="1" customWidth="1"/>
  </cols>
  <sheetData>
    <row r="1" spans="1:9" ht="30.75" customHeight="1">
      <c r="A1" s="32" t="s">
        <v>12</v>
      </c>
      <c r="B1" s="32"/>
      <c r="C1" s="32"/>
      <c r="D1" s="32"/>
      <c r="E1" s="32"/>
      <c r="F1" s="32"/>
      <c r="G1" s="32"/>
      <c r="H1" s="32"/>
      <c r="I1" s="32"/>
    </row>
    <row r="2" spans="1:9" ht="16.5" customHeight="1">
      <c r="A2" s="2"/>
      <c r="B2" s="4"/>
      <c r="C2" s="4"/>
      <c r="D2" s="4"/>
      <c r="E2" s="2"/>
      <c r="F2" s="4"/>
      <c r="G2" s="4"/>
      <c r="H2" s="4"/>
      <c r="I2" s="4"/>
    </row>
    <row r="3" spans="1:9" ht="18.75" customHeight="1">
      <c r="A3" s="30" t="s">
        <v>0</v>
      </c>
      <c r="B3" s="30" t="s">
        <v>1</v>
      </c>
      <c r="C3" s="30" t="s">
        <v>11</v>
      </c>
      <c r="D3" s="30"/>
      <c r="E3" s="30" t="s">
        <v>4</v>
      </c>
      <c r="F3" s="30" t="s">
        <v>10</v>
      </c>
      <c r="G3" s="30" t="s">
        <v>5</v>
      </c>
      <c r="H3" s="30"/>
      <c r="I3" s="30"/>
    </row>
    <row r="4" spans="1:9" ht="17.25" customHeight="1">
      <c r="A4" s="30"/>
      <c r="B4" s="30"/>
      <c r="C4" s="30" t="s">
        <v>2</v>
      </c>
      <c r="D4" s="30" t="s">
        <v>3</v>
      </c>
      <c r="E4" s="30"/>
      <c r="F4" s="30"/>
      <c r="G4" s="30" t="s">
        <v>6</v>
      </c>
      <c r="H4" s="31" t="s">
        <v>9</v>
      </c>
      <c r="I4" s="31"/>
    </row>
    <row r="5" spans="1:9" ht="78.75" customHeight="1">
      <c r="A5" s="30"/>
      <c r="B5" s="30"/>
      <c r="C5" s="30"/>
      <c r="D5" s="30"/>
      <c r="E5" s="30"/>
      <c r="F5" s="30"/>
      <c r="G5" s="30"/>
      <c r="H5" s="3" t="s">
        <v>7</v>
      </c>
      <c r="I5" s="3" t="s">
        <v>8</v>
      </c>
    </row>
    <row r="6" spans="1:9" ht="115.5" customHeight="1">
      <c r="A6" s="7" t="s">
        <v>14</v>
      </c>
      <c r="B6" s="8" t="s">
        <v>15</v>
      </c>
      <c r="C6" s="9" t="s">
        <v>16</v>
      </c>
      <c r="D6" s="9" t="s">
        <v>16</v>
      </c>
      <c r="E6" s="7" t="s">
        <v>17</v>
      </c>
      <c r="F6" s="10" t="s">
        <v>13</v>
      </c>
      <c r="G6" s="11">
        <v>0</v>
      </c>
      <c r="H6" s="11">
        <v>0</v>
      </c>
      <c r="I6" s="13">
        <v>0</v>
      </c>
    </row>
    <row r="7" spans="1:9" ht="243.75" customHeight="1">
      <c r="A7" s="7" t="s">
        <v>18</v>
      </c>
      <c r="B7" s="10" t="s">
        <v>19</v>
      </c>
      <c r="C7" s="10" t="s">
        <v>16</v>
      </c>
      <c r="D7" s="10" t="s">
        <v>16</v>
      </c>
      <c r="E7" s="7" t="s">
        <v>32</v>
      </c>
      <c r="F7" s="10" t="s">
        <v>13</v>
      </c>
      <c r="G7" s="11">
        <v>0</v>
      </c>
      <c r="H7" s="11">
        <v>0</v>
      </c>
      <c r="I7" s="14">
        <v>0</v>
      </c>
    </row>
    <row r="8" spans="1:9" ht="66.75" customHeight="1">
      <c r="A8" s="7" t="s">
        <v>20</v>
      </c>
      <c r="B8" s="7" t="s">
        <v>22</v>
      </c>
      <c r="C8" s="7" t="s">
        <v>16</v>
      </c>
      <c r="D8" s="7" t="s">
        <v>16</v>
      </c>
      <c r="E8" s="7" t="s">
        <v>23</v>
      </c>
      <c r="F8" s="10" t="s">
        <v>13</v>
      </c>
      <c r="G8" s="11">
        <v>0</v>
      </c>
      <c r="H8" s="11">
        <v>0</v>
      </c>
      <c r="I8" s="14">
        <v>0</v>
      </c>
    </row>
    <row r="9" spans="1:9" ht="113.25" customHeight="1">
      <c r="A9" s="7" t="s">
        <v>21</v>
      </c>
      <c r="B9" s="7" t="s">
        <v>24</v>
      </c>
      <c r="C9" s="7" t="s">
        <v>16</v>
      </c>
      <c r="D9" s="7" t="s">
        <v>16</v>
      </c>
      <c r="E9" s="7" t="s">
        <v>25</v>
      </c>
      <c r="F9" s="10" t="s">
        <v>13</v>
      </c>
      <c r="G9" s="11">
        <v>0</v>
      </c>
      <c r="H9" s="11">
        <v>0</v>
      </c>
      <c r="I9" s="14">
        <v>0</v>
      </c>
    </row>
    <row r="10" spans="1:9" ht="177.75" customHeight="1">
      <c r="A10" s="7" t="s">
        <v>26</v>
      </c>
      <c r="B10" s="7" t="s">
        <v>27</v>
      </c>
      <c r="C10" s="7" t="s">
        <v>16</v>
      </c>
      <c r="D10" s="7" t="s">
        <v>16</v>
      </c>
      <c r="E10" s="7" t="s">
        <v>28</v>
      </c>
      <c r="F10" s="10" t="s">
        <v>13</v>
      </c>
      <c r="G10" s="11">
        <v>0</v>
      </c>
      <c r="H10" s="11">
        <v>0</v>
      </c>
      <c r="I10" s="14">
        <v>0</v>
      </c>
    </row>
    <row r="11" spans="1:9" ht="404.25" customHeight="1">
      <c r="A11" s="7" t="s">
        <v>29</v>
      </c>
      <c r="B11" s="7" t="s">
        <v>31</v>
      </c>
      <c r="C11" s="7" t="s">
        <v>30</v>
      </c>
      <c r="D11" s="7" t="s">
        <v>30</v>
      </c>
      <c r="E11" s="7" t="s">
        <v>33</v>
      </c>
      <c r="F11" s="7" t="s">
        <v>34</v>
      </c>
      <c r="G11" s="12">
        <v>2500</v>
      </c>
      <c r="H11" s="12">
        <v>1165</v>
      </c>
      <c r="I11" s="14">
        <v>46.6</v>
      </c>
    </row>
    <row r="12" spans="1:9" ht="111.75" customHeight="1">
      <c r="A12" s="6" t="s">
        <v>35</v>
      </c>
      <c r="B12" s="6" t="s">
        <v>36</v>
      </c>
      <c r="C12" s="6" t="s">
        <v>16</v>
      </c>
      <c r="D12" s="6" t="s">
        <v>16</v>
      </c>
      <c r="E12" s="6" t="s">
        <v>37</v>
      </c>
      <c r="F12" s="15" t="s">
        <v>13</v>
      </c>
      <c r="G12" s="16">
        <v>0</v>
      </c>
      <c r="H12" s="16">
        <v>0</v>
      </c>
      <c r="I12" s="14">
        <v>0</v>
      </c>
    </row>
    <row r="13" spans="1:9" ht="229.5" customHeight="1">
      <c r="A13" s="6" t="s">
        <v>38</v>
      </c>
      <c r="B13" s="6" t="s">
        <v>36</v>
      </c>
      <c r="C13" s="6" t="s">
        <v>16</v>
      </c>
      <c r="D13" s="6" t="s">
        <v>16</v>
      </c>
      <c r="E13" s="21" t="s">
        <v>42</v>
      </c>
      <c r="F13" s="6" t="s">
        <v>39</v>
      </c>
      <c r="G13" s="16">
        <v>50</v>
      </c>
      <c r="H13" s="16">
        <v>0</v>
      </c>
      <c r="I13" s="14">
        <v>0</v>
      </c>
    </row>
    <row r="14" spans="1:9" ht="409.5" customHeight="1">
      <c r="A14" s="37" t="s">
        <v>40</v>
      </c>
      <c r="B14" s="35" t="s">
        <v>41</v>
      </c>
      <c r="C14" s="35" t="s">
        <v>16</v>
      </c>
      <c r="D14" s="35" t="s">
        <v>16</v>
      </c>
      <c r="E14" s="35" t="s">
        <v>43</v>
      </c>
      <c r="F14" s="33" t="s">
        <v>13</v>
      </c>
      <c r="G14" s="33">
        <v>0</v>
      </c>
      <c r="H14" s="33">
        <v>0</v>
      </c>
      <c r="I14" s="33">
        <v>0</v>
      </c>
    </row>
    <row r="15" spans="1:9" ht="187.5" customHeight="1">
      <c r="A15" s="38"/>
      <c r="B15" s="38"/>
      <c r="C15" s="38"/>
      <c r="D15" s="38"/>
      <c r="E15" s="36"/>
      <c r="F15" s="34"/>
      <c r="G15" s="34"/>
      <c r="H15" s="34"/>
      <c r="I15" s="34"/>
    </row>
    <row r="16" spans="1:9" ht="78" customHeight="1">
      <c r="A16" s="19" t="s">
        <v>44</v>
      </c>
      <c r="B16" s="23" t="s">
        <v>45</v>
      </c>
      <c r="C16" s="23" t="s">
        <v>16</v>
      </c>
      <c r="D16" s="24" t="s">
        <v>16</v>
      </c>
      <c r="E16" s="24" t="s">
        <v>46</v>
      </c>
      <c r="F16" s="24" t="s">
        <v>47</v>
      </c>
      <c r="G16" s="24">
        <v>0</v>
      </c>
      <c r="H16" s="24">
        <v>0</v>
      </c>
      <c r="I16" s="24">
        <v>0</v>
      </c>
    </row>
    <row r="17" spans="1:9" ht="64.5" customHeight="1">
      <c r="A17" s="20" t="s">
        <v>48</v>
      </c>
      <c r="B17" s="23" t="s">
        <v>49</v>
      </c>
      <c r="C17" s="23" t="s">
        <v>30</v>
      </c>
      <c r="D17" s="23" t="s">
        <v>30</v>
      </c>
      <c r="E17" s="20" t="s">
        <v>50</v>
      </c>
      <c r="F17" s="23" t="s">
        <v>47</v>
      </c>
      <c r="G17" s="23">
        <v>0</v>
      </c>
      <c r="H17" s="23">
        <v>0</v>
      </c>
      <c r="I17" s="23">
        <v>0</v>
      </c>
    </row>
    <row r="18" spans="1:9" ht="108.75" customHeight="1">
      <c r="A18" s="20" t="s">
        <v>51</v>
      </c>
      <c r="B18" s="23" t="s">
        <v>41</v>
      </c>
      <c r="C18" s="23" t="s">
        <v>30</v>
      </c>
      <c r="D18" s="23" t="s">
        <v>30</v>
      </c>
      <c r="E18" s="20" t="s">
        <v>52</v>
      </c>
      <c r="F18" s="23" t="s">
        <v>47</v>
      </c>
      <c r="G18" s="23">
        <v>0</v>
      </c>
      <c r="H18" s="23">
        <v>0</v>
      </c>
      <c r="I18" s="23">
        <v>0</v>
      </c>
    </row>
    <row r="19" spans="1:9" ht="312" customHeight="1">
      <c r="A19" s="20" t="s">
        <v>53</v>
      </c>
      <c r="B19" s="23" t="s">
        <v>41</v>
      </c>
      <c r="C19" s="23" t="s">
        <v>16</v>
      </c>
      <c r="D19" s="23" t="s">
        <v>16</v>
      </c>
      <c r="E19" s="20" t="s">
        <v>54</v>
      </c>
      <c r="F19" s="23" t="s">
        <v>47</v>
      </c>
      <c r="G19" s="23">
        <v>0</v>
      </c>
      <c r="H19" s="23">
        <v>0</v>
      </c>
      <c r="I19" s="23">
        <v>0</v>
      </c>
    </row>
    <row r="20" spans="1:9" ht="407.25" customHeight="1">
      <c r="A20" s="20" t="s">
        <v>55</v>
      </c>
      <c r="B20" s="23" t="s">
        <v>56</v>
      </c>
      <c r="C20" s="23" t="s">
        <v>57</v>
      </c>
      <c r="D20" s="23" t="s">
        <v>57</v>
      </c>
      <c r="E20" s="22" t="s">
        <v>58</v>
      </c>
      <c r="F20" s="23" t="s">
        <v>13</v>
      </c>
      <c r="G20" s="23">
        <v>0</v>
      </c>
      <c r="H20" s="23">
        <v>0</v>
      </c>
      <c r="I20" s="23">
        <v>0</v>
      </c>
    </row>
    <row r="21" spans="1:9" ht="215.25" customHeight="1">
      <c r="A21" s="20" t="s">
        <v>59</v>
      </c>
      <c r="B21" s="23" t="s">
        <v>41</v>
      </c>
      <c r="C21" s="23" t="s">
        <v>16</v>
      </c>
      <c r="D21" s="23" t="s">
        <v>16</v>
      </c>
      <c r="E21" s="20" t="s">
        <v>60</v>
      </c>
      <c r="F21" s="23" t="s">
        <v>13</v>
      </c>
      <c r="G21" s="23">
        <v>0</v>
      </c>
      <c r="H21" s="23">
        <v>0</v>
      </c>
      <c r="I21" s="23">
        <v>0</v>
      </c>
    </row>
    <row r="22" spans="1:9" ht="126.75" customHeight="1">
      <c r="A22" s="20" t="s">
        <v>61</v>
      </c>
      <c r="B22" s="23" t="s">
        <v>41</v>
      </c>
      <c r="C22" s="23" t="s">
        <v>16</v>
      </c>
      <c r="D22" s="23" t="s">
        <v>16</v>
      </c>
      <c r="E22" s="20" t="s">
        <v>62</v>
      </c>
      <c r="F22" s="23" t="s">
        <v>13</v>
      </c>
      <c r="G22" s="23">
        <v>0</v>
      </c>
      <c r="H22" s="23">
        <v>0</v>
      </c>
      <c r="I22" s="23">
        <v>0</v>
      </c>
    </row>
    <row r="23" spans="1:9" ht="409.5" customHeight="1">
      <c r="A23" s="37" t="s">
        <v>63</v>
      </c>
      <c r="B23" s="39" t="s">
        <v>64</v>
      </c>
      <c r="C23" s="39" t="s">
        <v>16</v>
      </c>
      <c r="D23" s="39" t="s">
        <v>16</v>
      </c>
      <c r="E23" s="37" t="s">
        <v>65</v>
      </c>
      <c r="F23" s="39" t="s">
        <v>13</v>
      </c>
      <c r="G23" s="39">
        <v>0</v>
      </c>
      <c r="H23" s="39">
        <v>0</v>
      </c>
      <c r="I23" s="39">
        <v>0</v>
      </c>
    </row>
    <row r="24" spans="1:9" ht="409.5" customHeight="1">
      <c r="A24" s="42"/>
      <c r="B24" s="40"/>
      <c r="C24" s="40"/>
      <c r="D24" s="40"/>
      <c r="E24" s="42"/>
      <c r="F24" s="40"/>
      <c r="G24" s="40"/>
      <c r="H24" s="40"/>
      <c r="I24" s="40"/>
    </row>
    <row r="25" spans="1:9" ht="398.25" customHeight="1">
      <c r="A25" s="43"/>
      <c r="B25" s="41"/>
      <c r="C25" s="41"/>
      <c r="D25" s="41"/>
      <c r="E25" s="43"/>
      <c r="F25" s="41"/>
      <c r="G25" s="41"/>
      <c r="H25" s="41"/>
      <c r="I25" s="41"/>
    </row>
    <row r="26" spans="1:9" ht="165" customHeight="1">
      <c r="A26" s="20" t="s">
        <v>66</v>
      </c>
      <c r="B26" s="23" t="s">
        <v>67</v>
      </c>
      <c r="C26" s="23" t="s">
        <v>16</v>
      </c>
      <c r="D26" s="23" t="s">
        <v>16</v>
      </c>
      <c r="E26" s="20" t="s">
        <v>68</v>
      </c>
      <c r="F26" s="23" t="s">
        <v>13</v>
      </c>
      <c r="G26" s="23">
        <v>0</v>
      </c>
      <c r="H26" s="23">
        <v>0</v>
      </c>
      <c r="I26" s="23">
        <v>0</v>
      </c>
    </row>
    <row r="27" spans="1:9" ht="155.25" customHeight="1">
      <c r="A27" s="25" t="s">
        <v>69</v>
      </c>
      <c r="B27" s="23" t="s">
        <v>70</v>
      </c>
      <c r="C27" s="23" t="s">
        <v>16</v>
      </c>
      <c r="D27" s="23" t="s">
        <v>16</v>
      </c>
      <c r="E27" s="23" t="s">
        <v>71</v>
      </c>
      <c r="F27" s="23" t="s">
        <v>13</v>
      </c>
      <c r="G27" s="23">
        <v>0</v>
      </c>
      <c r="H27" s="23">
        <v>0</v>
      </c>
      <c r="I27" s="23">
        <v>0</v>
      </c>
    </row>
    <row r="28" spans="1:9" ht="15">
      <c r="A28" s="17" t="s">
        <v>72</v>
      </c>
      <c r="B28" s="18"/>
      <c r="C28" s="18"/>
      <c r="D28" s="18"/>
      <c r="E28" s="17"/>
      <c r="F28" s="18"/>
      <c r="G28" s="27">
        <f>SUM(G6:G27)</f>
        <v>2550</v>
      </c>
      <c r="H28" s="27">
        <f>SUM(H6:H27)</f>
        <v>1165</v>
      </c>
      <c r="I28" s="26">
        <v>45.7</v>
      </c>
    </row>
    <row r="29" spans="1:9" ht="15">
      <c r="A29" s="28"/>
      <c r="B29" s="29"/>
      <c r="C29" s="29"/>
      <c r="D29" s="29"/>
      <c r="E29" s="28"/>
      <c r="F29" s="29"/>
      <c r="G29" s="29"/>
      <c r="H29" s="29"/>
      <c r="I29" s="29"/>
    </row>
  </sheetData>
  <sheetProtection/>
  <mergeCells count="29">
    <mergeCell ref="H23:H25"/>
    <mergeCell ref="I23:I25"/>
    <mergeCell ref="A23:A25"/>
    <mergeCell ref="B23:B25"/>
    <mergeCell ref="C23:C25"/>
    <mergeCell ref="E23:E25"/>
    <mergeCell ref="D23:D25"/>
    <mergeCell ref="F23:F25"/>
    <mergeCell ref="G23:G25"/>
    <mergeCell ref="F14:F15"/>
    <mergeCell ref="G14:G15"/>
    <mergeCell ref="H14:H15"/>
    <mergeCell ref="I14:I15"/>
    <mergeCell ref="A3:A5"/>
    <mergeCell ref="E14:E15"/>
    <mergeCell ref="A14:A15"/>
    <mergeCell ref="B14:B15"/>
    <mergeCell ref="C14:C15"/>
    <mergeCell ref="D14:D15"/>
    <mergeCell ref="G3:I3"/>
    <mergeCell ref="G4:G5"/>
    <mergeCell ref="H4:I4"/>
    <mergeCell ref="F3:F5"/>
    <mergeCell ref="E3:E5"/>
    <mergeCell ref="A1:I1"/>
    <mergeCell ref="C3:D3"/>
    <mergeCell ref="D4:D5"/>
    <mergeCell ref="C4:C5"/>
    <mergeCell ref="B3:B5"/>
  </mergeCells>
  <printOptions/>
  <pageMargins left="0.31496062992125984" right="0.11811023622047245" top="0.5511811023622047" bottom="0.15748031496062992" header="0.31496062992125984" footer="0.3149606299212598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a11-33</cp:lastModifiedBy>
  <cp:lastPrinted>2014-07-30T10:35:49Z</cp:lastPrinted>
  <dcterms:created xsi:type="dcterms:W3CDTF">2013-11-25T06:49:58Z</dcterms:created>
  <dcterms:modified xsi:type="dcterms:W3CDTF">2014-07-30T10:37:16Z</dcterms:modified>
  <cp:category/>
  <cp:version/>
  <cp:contentType/>
  <cp:contentStatus/>
</cp:coreProperties>
</file>