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10230" activeTab="0"/>
  </bookViews>
  <sheets>
    <sheet name="Финанс. ДЦП из горбюджета 2014" sheetId="1" r:id="rId1"/>
  </sheets>
  <definedNames>
    <definedName name="_GoBack" localSheetId="0">'Финанс. ДЦП из горбюджета 2014'!#REF!</definedName>
    <definedName name="_xlnm.Print_Area" localSheetId="0">'Финанс. ДЦП из горбюджета 2014'!$A$1:$J$21</definedName>
  </definedNames>
  <calcPr fullCalcOnLoad="1"/>
</workbook>
</file>

<file path=xl/sharedStrings.xml><?xml version="1.0" encoding="utf-8"?>
<sst xmlns="http://schemas.openxmlformats.org/spreadsheetml/2006/main" count="139" uniqueCount="51">
  <si>
    <t>ВСЕГО:</t>
  </si>
  <si>
    <t>Наименование мероприятия</t>
  </si>
  <si>
    <t>Исполнитель мероприятия</t>
  </si>
  <si>
    <t>плановый</t>
  </si>
  <si>
    <t>фактический</t>
  </si>
  <si>
    <t>Результаты реализации мероприятий (что сделано в рамках реализации мероприятия)</t>
  </si>
  <si>
    <t>Финансирование, тыс. руб.</t>
  </si>
  <si>
    <t>Предусмотрено на год</t>
  </si>
  <si>
    <t>фактическое финансирование (кассовое исполнение)</t>
  </si>
  <si>
    <t>Уровень финансирования, %</t>
  </si>
  <si>
    <t>Расходы за отчетный период</t>
  </si>
  <si>
    <t xml:space="preserve">Проблемы, возникшие в ходе реализации мероприятия </t>
  </si>
  <si>
    <t>Срок реализации</t>
  </si>
  <si>
    <t>Сведения о мероприятиях, выполненных и не выполненных в установленные сроки</t>
  </si>
  <si>
    <t>нет</t>
  </si>
  <si>
    <t>Обеспечение деятельности Координационного совета по содействию развитию малого и среднего предпринимательства при Администрации города Пскова</t>
  </si>
  <si>
    <t>Ведение Перечня муниципального имущества муниципального образования «Город Псков», предназначенного для передачи во владения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</si>
  <si>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 xml:space="preserve">Субсидирование части затрат субъектов малого и среднего предпринимательства, связанных с приобретением оборудования в целях создания и (или) развития и (или) модернизации производства товаров </t>
  </si>
  <si>
    <t xml:space="preserve">Проведение конкурса «Лучший субъект малого (среднего) предпринимательства города Пскова» </t>
  </si>
  <si>
    <t>Участие во Всемирной неделе предпринимательства</t>
  </si>
  <si>
    <t>Обеспечение размещения заказов у субъектов малого предпринимательства в размере не менее 15% общего годового объема поставок товаров, выполнения работ, оказания услуг муниципальным заказчикам муниципального образования «Город Псков»</t>
  </si>
  <si>
    <t xml:space="preserve">Субсидирование части затрат на уплату процентов по кредитам, полученным в кредитных организациях </t>
  </si>
  <si>
    <t>Обеспечение деятельности МБУ «Псковский бизнес-инкубатор»</t>
  </si>
  <si>
    <t xml:space="preserve">Проведение вводных уроков по основам предпринимательства в выпускных классах общеобразовательных школ </t>
  </si>
  <si>
    <t xml:space="preserve">Реализация элективных курсов по основам предпринимательской деятельности (в течение учебного года в рамках предпрофильной подготовки учащихся) </t>
  </si>
  <si>
    <t xml:space="preserve">Предоставление грантов начинающим субъектам малого и среднего предпринимательства </t>
  </si>
  <si>
    <t xml:space="preserve">Ведение реестра субъектов малого и среднего предпринимательства -получателей поддержки города Пскова </t>
  </si>
  <si>
    <t xml:space="preserve">Информационное обеспечение мероприятий муниципальной программы муниципального образования «Город Псков» «Содействие развитию малого и среднего предпринимательства города Пскова на 2013 - 2015годы» </t>
  </si>
  <si>
    <t>КСЭРиПР</t>
  </si>
  <si>
    <t>КУМИ</t>
  </si>
  <si>
    <t>-</t>
  </si>
  <si>
    <t>КСЭРиПР, КИТ</t>
  </si>
  <si>
    <t>КСЭРиПР, МБУ «Псковский бизнес-инкубатор»</t>
  </si>
  <si>
    <t>УО</t>
  </si>
  <si>
    <t>Субсидирование субъектов малого предпринимательства, являющихся арендаторами помещений в МБУ "Псковский бизнес-инкубатор</t>
  </si>
  <si>
    <t>Субсидирование предприятий рыбохозяйственного комплекса</t>
  </si>
  <si>
    <t>2013 - 2015</t>
  </si>
  <si>
    <t>2013 - 2014</t>
  </si>
  <si>
    <t>Проведено 1 заседание Координационного совета (18.05.2014), подведены итоги реализации мероприятий муниципальной программы муниципального образования «Город Псков» «Содействие развитию малого и среднего предпринимательства города Пскова на 2013-2015 годы» за 2013 год.</t>
  </si>
  <si>
    <t xml:space="preserve">Постановлением Администрации города Пскова от 30.06.2014 № 1485 «О внесении изменений в Постановление Администрации города Пскова от 24.08.2010 № 1906» в Перечень муниципального имущества муниципального образования "Город Псков",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(далее – Перечень) внесены изменения,  исключены 4 объекта, общей площадью 463,2 кв.м. На 01.07.2014 в Перечень включен 45 объектов, общей площадью 7 360,8 кв.м. </t>
  </si>
  <si>
    <t>В связи с изменениями федерального законодательства, в соответствии с пунктом 1 статьи 30 Федерального закона от 05.04.2013 № 44-ФЗ «О контрактной системе в сфере закупок товаров, работ, услуг для обеспечения государственных и муниципальных нужд» у субъектов малого предпринимательства размещается не менее 15% от общего объема заказов. В этой связи в рамках внесения изменений в муниципальную программу муниципального образования «Город Псков» «Содействие развитию малого и среднего предпринимательства города Пскова на 2013-2015 годы» мероприятие исключено. Соответствующий проект Постановления Администрации города Пскова находится на согласовании в прокуратуре города Пскова.</t>
  </si>
  <si>
    <t>Реестр ведется, располагается на официальном портале органов Администрации города Пскова http://pskovadmin.ru/.</t>
  </si>
  <si>
    <t xml:space="preserve">Информация о мероприятиях по поддержке малого и среднего предпринимательства размещается на официальном портале органов Администрации города Пскова http://pskovadmin.ru/, а также направляется в организации, образующие инфраструктуру поддержки малого и среднего предпринимательства (Торгово-промышленная палата Псковской области, АНО «Фонд гарантий и развития предпринимательства Псковской области», ГКУ ПО  «Центр занятости населения города Пскова» и др.). В этой связи в рамках внесения изменений в муниципальную программу муниципального образования «Город Псков» «Содействие развитию малого и среднего предпринимательства города Пскова на 2013-2015 годы» мероприятие исключено. </t>
  </si>
  <si>
    <t>В связи с отсутствием финансирования мероприятие в первом полугодии 2013 года не реализовывалось.</t>
  </si>
  <si>
    <t>В бюджете города Пскова на реализацию мероприятия «предусмотрено 1 500,0 тыс.руб. Для реализации мероприятия в 3 квартале 2014 года планируется привлечь софинансирование из федерального и областного бюджетов в сумме 6 000,0 тыс.руб. Проведение конкурсных процедур по предоставлению субсидий запланировано на 4 квартал 2014 года.</t>
  </si>
  <si>
    <t>За 6 месяцев 2014 года проведено 4 конкурсных отбора среди начинающих субъектов малого предпринимательство на право аренды помещений бизнес-инкубатора, по итогам которых заключены договора аренды помещений с тремя субъектами малого предпринимательства. В течение 1 полугодия 2014 года специалистами бизнес-инкубатора было оказано 3672 часа консультационных услуг субъектам малого предпринимательства. На базе учреждения проведено 50 мероприятий, направленных на развитие малого предпринимательства в городе Пскове.</t>
  </si>
  <si>
    <t>В связи с низкой заинтересованностью субъектов малого (среднего) предпринимательства в участии в конкурсе мероприятие в рамках внесения изменений в муниципальную программу муниципального образования «Город Псков» «Содействие развитию малого и среднего предпринимательства города Пскова на 2013-2015 годы» мероприятие исключено.</t>
  </si>
  <si>
    <t>За 6 месяцев 2014 года проведены уроки по основам предпринимательства в рамках учебного предмета «Экономика» в 23 общеобразовательных учреждениях города. Охват обучающихся составил 3328 человек.</t>
  </si>
  <si>
    <t>В рамках муниципальной образовательной сети были проведены следующие элективные курсы: «Основы менеджмента и маркетинга» (МБОУ ЦО «Подросток») – 6 обучающихся; «Современный английский в современном бизнесе» (МБОУ «СОШ №23») – 7 обучающихся; «Профессия. Мой выбор» (МБОУ «СОШ №5») – 24 обучающихся; «Рынок ценных бумаг» (МАОУ «Лицей №10») – 3 обучающихся; «Основы потребительских знаний» (МБОУ «СОШ №9») – 29 обучающихся; «География человеческой деятельности» (МБОУ «СОШ «9») – 28 обучающихся.</t>
  </si>
  <si>
    <t>Участие в «Неделе предпринимательства» планируется в ноябре 2014 года.</t>
  </si>
  <si>
    <t>С 2013 года Администрация города Пскова к реализации мероприятия не привлекается, в этой связи в рамках внесения изменений в муниципальную программу муниципального образования «Город Псков» «Содействие развитию малого и среднего предпринимательства города Пскова на 2013-2015 годы» мероприятие исключено.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</si>
</sst>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8" fontId="2" fillId="0" borderId="10" xfId="0" applyNumberFormat="1" applyFont="1" applyFill="1" applyBorder="1" applyAlignment="1">
      <alignment horizontal="center" wrapText="1"/>
    </xf>
    <xf numFmtId="171" fontId="2" fillId="0" borderId="10" xfId="57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9" fontId="3" fillId="0" borderId="10" xfId="57" applyFont="1" applyFill="1" applyBorder="1" applyAlignment="1">
      <alignment horizontal="center" vertical="top" wrapText="1"/>
    </xf>
    <xf numFmtId="171" fontId="3" fillId="0" borderId="10" xfId="57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="80" zoomScaleNormal="90" zoomScaleSheetLayoutView="80" zoomScalePageLayoutView="0" workbookViewId="0" topLeftCell="A20">
      <selection activeCell="H13" sqref="H13"/>
    </sheetView>
  </sheetViews>
  <sheetFormatPr defaultColWidth="9.140625" defaultRowHeight="12.75"/>
  <cols>
    <col min="1" max="1" width="46.421875" style="3" customWidth="1"/>
    <col min="2" max="2" width="16.57421875" style="8" customWidth="1"/>
    <col min="3" max="3" width="9.7109375" style="8" customWidth="1"/>
    <col min="4" max="4" width="9.8515625" style="8" customWidth="1"/>
    <col min="5" max="5" width="34.140625" style="3" customWidth="1"/>
    <col min="6" max="6" width="22.57421875" style="8" customWidth="1"/>
    <col min="7" max="7" width="12.57421875" style="8" customWidth="1"/>
    <col min="8" max="8" width="15.00390625" style="8" customWidth="1"/>
    <col min="9" max="9" width="15.140625" style="8" customWidth="1"/>
    <col min="10" max="10" width="0" style="3" hidden="1" customWidth="1"/>
    <col min="11" max="16384" width="9.140625" style="3" customWidth="1"/>
  </cols>
  <sheetData>
    <row r="1" spans="1:9" ht="30.75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</row>
    <row r="2" spans="1:9" ht="16.5" customHeight="1">
      <c r="A2" s="4"/>
      <c r="B2" s="7"/>
      <c r="C2" s="7"/>
      <c r="D2" s="7"/>
      <c r="E2" s="4"/>
      <c r="F2" s="7"/>
      <c r="G2" s="7"/>
      <c r="H2" s="7"/>
      <c r="I2" s="7"/>
    </row>
    <row r="3" spans="1:9" ht="18.75" customHeight="1">
      <c r="A3" s="17" t="s">
        <v>1</v>
      </c>
      <c r="B3" s="17" t="s">
        <v>2</v>
      </c>
      <c r="C3" s="17" t="s">
        <v>12</v>
      </c>
      <c r="D3" s="17"/>
      <c r="E3" s="17" t="s">
        <v>5</v>
      </c>
      <c r="F3" s="17" t="s">
        <v>11</v>
      </c>
      <c r="G3" s="17" t="s">
        <v>6</v>
      </c>
      <c r="H3" s="17"/>
      <c r="I3" s="17"/>
    </row>
    <row r="4" spans="1:9" ht="17.25" customHeight="1">
      <c r="A4" s="17"/>
      <c r="B4" s="17"/>
      <c r="C4" s="17" t="s">
        <v>3</v>
      </c>
      <c r="D4" s="17" t="s">
        <v>4</v>
      </c>
      <c r="E4" s="17"/>
      <c r="F4" s="17"/>
      <c r="G4" s="17" t="s">
        <v>7</v>
      </c>
      <c r="H4" s="18" t="s">
        <v>10</v>
      </c>
      <c r="I4" s="18"/>
    </row>
    <row r="5" spans="1:9" ht="65.25" customHeight="1">
      <c r="A5" s="17"/>
      <c r="B5" s="17"/>
      <c r="C5" s="17"/>
      <c r="D5" s="17"/>
      <c r="E5" s="17"/>
      <c r="F5" s="17"/>
      <c r="G5" s="17"/>
      <c r="H5" s="6" t="s">
        <v>8</v>
      </c>
      <c r="I5" s="6" t="s">
        <v>9</v>
      </c>
    </row>
    <row r="6" spans="1:9" ht="173.25">
      <c r="A6" s="12" t="s">
        <v>15</v>
      </c>
      <c r="B6" s="13" t="s">
        <v>28</v>
      </c>
      <c r="C6" s="13" t="s">
        <v>36</v>
      </c>
      <c r="D6" s="13" t="s">
        <v>36</v>
      </c>
      <c r="E6" s="12" t="s">
        <v>38</v>
      </c>
      <c r="F6" s="13" t="s">
        <v>14</v>
      </c>
      <c r="G6" s="14" t="s">
        <v>30</v>
      </c>
      <c r="H6" s="14" t="s">
        <v>30</v>
      </c>
      <c r="I6" s="15" t="s">
        <v>30</v>
      </c>
    </row>
    <row r="7" spans="1:9" ht="378">
      <c r="A7" s="12" t="s">
        <v>16</v>
      </c>
      <c r="B7" s="13" t="s">
        <v>29</v>
      </c>
      <c r="C7" s="13" t="s">
        <v>36</v>
      </c>
      <c r="D7" s="13" t="s">
        <v>36</v>
      </c>
      <c r="E7" s="13" t="s">
        <v>39</v>
      </c>
      <c r="F7" s="13" t="s">
        <v>14</v>
      </c>
      <c r="G7" s="14" t="s">
        <v>30</v>
      </c>
      <c r="H7" s="14" t="s">
        <v>30</v>
      </c>
      <c r="I7" s="16" t="s">
        <v>30</v>
      </c>
    </row>
    <row r="8" spans="1:9" ht="409.5">
      <c r="A8" s="12" t="s">
        <v>20</v>
      </c>
      <c r="B8" s="13" t="s">
        <v>30</v>
      </c>
      <c r="C8" s="13" t="s">
        <v>37</v>
      </c>
      <c r="D8" s="13" t="s">
        <v>37</v>
      </c>
      <c r="E8" s="12" t="s">
        <v>40</v>
      </c>
      <c r="F8" s="13" t="s">
        <v>30</v>
      </c>
      <c r="G8" s="14" t="s">
        <v>30</v>
      </c>
      <c r="H8" s="14" t="s">
        <v>30</v>
      </c>
      <c r="I8" s="15" t="s">
        <v>30</v>
      </c>
    </row>
    <row r="9" spans="1:9" ht="63">
      <c r="A9" s="12" t="s">
        <v>26</v>
      </c>
      <c r="B9" s="13" t="s">
        <v>31</v>
      </c>
      <c r="C9" s="13" t="s">
        <v>36</v>
      </c>
      <c r="D9" s="13" t="s">
        <v>36</v>
      </c>
      <c r="E9" s="12" t="s">
        <v>41</v>
      </c>
      <c r="F9" s="13" t="s">
        <v>14</v>
      </c>
      <c r="G9" s="14" t="s">
        <v>30</v>
      </c>
      <c r="H9" s="14" t="s">
        <v>30</v>
      </c>
      <c r="I9" s="15" t="s">
        <v>30</v>
      </c>
    </row>
    <row r="10" spans="1:9" ht="409.5">
      <c r="A10" s="12" t="s">
        <v>27</v>
      </c>
      <c r="B10" s="13" t="s">
        <v>30</v>
      </c>
      <c r="C10" s="13" t="s">
        <v>37</v>
      </c>
      <c r="D10" s="13" t="s">
        <v>37</v>
      </c>
      <c r="E10" s="13" t="s">
        <v>42</v>
      </c>
      <c r="F10" s="13" t="s">
        <v>30</v>
      </c>
      <c r="G10" s="14"/>
      <c r="H10" s="14"/>
      <c r="I10" s="16"/>
    </row>
    <row r="11" spans="1:9" ht="63">
      <c r="A11" s="12" t="s">
        <v>21</v>
      </c>
      <c r="B11" s="13" t="s">
        <v>28</v>
      </c>
      <c r="C11" s="13" t="s">
        <v>36</v>
      </c>
      <c r="D11" s="13" t="s">
        <v>36</v>
      </c>
      <c r="E11" s="13" t="s">
        <v>43</v>
      </c>
      <c r="F11" s="13" t="s">
        <v>14</v>
      </c>
      <c r="G11" s="14" t="s">
        <v>30</v>
      </c>
      <c r="H11" s="14" t="s">
        <v>30</v>
      </c>
      <c r="I11" s="16" t="s">
        <v>30</v>
      </c>
    </row>
    <row r="12" spans="1:9" ht="220.5">
      <c r="A12" s="12" t="s">
        <v>17</v>
      </c>
      <c r="B12" s="13" t="s">
        <v>28</v>
      </c>
      <c r="C12" s="13" t="s">
        <v>36</v>
      </c>
      <c r="D12" s="13" t="s">
        <v>36</v>
      </c>
      <c r="E12" s="13" t="s">
        <v>44</v>
      </c>
      <c r="F12" s="13" t="s">
        <v>14</v>
      </c>
      <c r="G12" s="14">
        <v>1500</v>
      </c>
      <c r="H12" s="14">
        <v>0</v>
      </c>
      <c r="I12" s="16">
        <v>0</v>
      </c>
    </row>
    <row r="13" spans="1:9" ht="330.75">
      <c r="A13" s="12" t="s">
        <v>22</v>
      </c>
      <c r="B13" s="13" t="s">
        <v>32</v>
      </c>
      <c r="C13" s="13" t="s">
        <v>36</v>
      </c>
      <c r="D13" s="13" t="s">
        <v>36</v>
      </c>
      <c r="E13" s="13" t="s">
        <v>45</v>
      </c>
      <c r="F13" s="13" t="s">
        <v>14</v>
      </c>
      <c r="G13" s="14" t="s">
        <v>30</v>
      </c>
      <c r="H13" s="14" t="s">
        <v>30</v>
      </c>
      <c r="I13" s="16" t="s">
        <v>30</v>
      </c>
    </row>
    <row r="14" spans="1:9" ht="63">
      <c r="A14" s="12" t="s">
        <v>34</v>
      </c>
      <c r="B14" s="13" t="s">
        <v>28</v>
      </c>
      <c r="C14" s="13" t="s">
        <v>36</v>
      </c>
      <c r="D14" s="13" t="s">
        <v>36</v>
      </c>
      <c r="E14" s="13" t="s">
        <v>43</v>
      </c>
      <c r="F14" s="13" t="s">
        <v>14</v>
      </c>
      <c r="G14" s="14" t="s">
        <v>30</v>
      </c>
      <c r="H14" s="14" t="s">
        <v>30</v>
      </c>
      <c r="I14" s="16" t="s">
        <v>30</v>
      </c>
    </row>
    <row r="15" spans="1:9" ht="63">
      <c r="A15" s="12" t="s">
        <v>25</v>
      </c>
      <c r="B15" s="13" t="s">
        <v>28</v>
      </c>
      <c r="C15" s="13" t="s">
        <v>36</v>
      </c>
      <c r="D15" s="13" t="s">
        <v>36</v>
      </c>
      <c r="E15" s="13" t="s">
        <v>43</v>
      </c>
      <c r="F15" s="13" t="s">
        <v>14</v>
      </c>
      <c r="G15" s="14" t="s">
        <v>30</v>
      </c>
      <c r="H15" s="14" t="s">
        <v>30</v>
      </c>
      <c r="I15" s="16" t="s">
        <v>30</v>
      </c>
    </row>
    <row r="16" spans="1:9" ht="204.75">
      <c r="A16" s="12" t="s">
        <v>18</v>
      </c>
      <c r="B16" s="13" t="s">
        <v>30</v>
      </c>
      <c r="C16" s="13" t="s">
        <v>37</v>
      </c>
      <c r="D16" s="13" t="s">
        <v>37</v>
      </c>
      <c r="E16" s="13" t="s">
        <v>46</v>
      </c>
      <c r="F16" s="13" t="s">
        <v>30</v>
      </c>
      <c r="G16" s="14" t="s">
        <v>30</v>
      </c>
      <c r="H16" s="14" t="s">
        <v>30</v>
      </c>
      <c r="I16" s="16" t="s">
        <v>30</v>
      </c>
    </row>
    <row r="17" spans="1:9" ht="126">
      <c r="A17" s="12" t="s">
        <v>23</v>
      </c>
      <c r="B17" s="13" t="s">
        <v>33</v>
      </c>
      <c r="C17" s="13">
        <v>2014</v>
      </c>
      <c r="D17" s="13">
        <v>2014</v>
      </c>
      <c r="E17" s="13" t="s">
        <v>47</v>
      </c>
      <c r="F17" s="13" t="s">
        <v>14</v>
      </c>
      <c r="G17" s="14" t="s">
        <v>30</v>
      </c>
      <c r="H17" s="14" t="s">
        <v>30</v>
      </c>
      <c r="I17" s="15" t="s">
        <v>30</v>
      </c>
    </row>
    <row r="18" spans="1:9" ht="315">
      <c r="A18" s="12" t="s">
        <v>24</v>
      </c>
      <c r="B18" s="13" t="s">
        <v>33</v>
      </c>
      <c r="C18" s="13">
        <v>2014</v>
      </c>
      <c r="D18" s="13">
        <v>2014</v>
      </c>
      <c r="E18" s="13" t="s">
        <v>48</v>
      </c>
      <c r="F18" s="13" t="s">
        <v>14</v>
      </c>
      <c r="G18" s="14" t="s">
        <v>30</v>
      </c>
      <c r="H18" s="14" t="s">
        <v>30</v>
      </c>
      <c r="I18" s="15" t="s">
        <v>30</v>
      </c>
    </row>
    <row r="19" spans="1:9" ht="47.25">
      <c r="A19" s="12" t="s">
        <v>19</v>
      </c>
      <c r="B19" s="13" t="s">
        <v>33</v>
      </c>
      <c r="C19" s="13" t="s">
        <v>36</v>
      </c>
      <c r="D19" s="13" t="s">
        <v>36</v>
      </c>
      <c r="E19" s="12" t="s">
        <v>49</v>
      </c>
      <c r="F19" s="13" t="s">
        <v>14</v>
      </c>
      <c r="G19" s="14" t="s">
        <v>30</v>
      </c>
      <c r="H19" s="14" t="s">
        <v>30</v>
      </c>
      <c r="I19" s="15" t="s">
        <v>30</v>
      </c>
    </row>
    <row r="20" spans="1:9" ht="173.25">
      <c r="A20" s="12" t="s">
        <v>35</v>
      </c>
      <c r="B20" s="13" t="s">
        <v>30</v>
      </c>
      <c r="C20" s="13" t="s">
        <v>37</v>
      </c>
      <c r="D20" s="13" t="s">
        <v>37</v>
      </c>
      <c r="E20" s="12" t="s">
        <v>50</v>
      </c>
      <c r="F20" s="13" t="s">
        <v>30</v>
      </c>
      <c r="G20" s="14" t="s">
        <v>30</v>
      </c>
      <c r="H20" s="14" t="s">
        <v>30</v>
      </c>
      <c r="I20" s="15" t="s">
        <v>30</v>
      </c>
    </row>
    <row r="21" spans="1:9" ht="23.25" customHeight="1">
      <c r="A21" s="1" t="s">
        <v>0</v>
      </c>
      <c r="B21" s="2"/>
      <c r="C21" s="2"/>
      <c r="D21" s="2"/>
      <c r="E21" s="2"/>
      <c r="F21" s="2"/>
      <c r="G21" s="10">
        <f>SUM(G6:G20)</f>
        <v>1500</v>
      </c>
      <c r="H21" s="10">
        <f>SUM(H6:H20)</f>
        <v>0</v>
      </c>
      <c r="I21" s="11">
        <f>H21/G21</f>
        <v>0</v>
      </c>
    </row>
    <row r="24" spans="1:2" ht="15.75">
      <c r="A24" s="5"/>
      <c r="B24" s="9"/>
    </row>
    <row r="25" spans="1:2" ht="15.75">
      <c r="A25" s="5"/>
      <c r="B25" s="9"/>
    </row>
  </sheetData>
  <sheetProtection/>
  <mergeCells count="11">
    <mergeCell ref="A3:A5"/>
    <mergeCell ref="G3:I3"/>
    <mergeCell ref="G4:G5"/>
    <mergeCell ref="H4:I4"/>
    <mergeCell ref="F3:F5"/>
    <mergeCell ref="E3:E5"/>
    <mergeCell ref="A1:I1"/>
    <mergeCell ref="C3:D3"/>
    <mergeCell ref="D4:D5"/>
    <mergeCell ref="C4:C5"/>
    <mergeCell ref="B3:B5"/>
  </mergeCells>
  <printOptions/>
  <pageMargins left="0.31496062992125984" right="0.11811023622047245" top="0.5511811023622047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a11-33</cp:lastModifiedBy>
  <cp:lastPrinted>2014-07-18T12:13:20Z</cp:lastPrinted>
  <dcterms:created xsi:type="dcterms:W3CDTF">2013-11-25T06:49:58Z</dcterms:created>
  <dcterms:modified xsi:type="dcterms:W3CDTF">2014-07-28T11:49:10Z</dcterms:modified>
  <cp:category/>
  <cp:version/>
  <cp:contentType/>
  <cp:contentStatus/>
</cp:coreProperties>
</file>